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7955" windowHeight="79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0" i="1" l="1"/>
  <c r="E40" i="1"/>
  <c r="C39" i="1"/>
  <c r="F36" i="1"/>
  <c r="E36" i="1"/>
  <c r="D36" i="1"/>
  <c r="D40" i="1" s="1"/>
  <c r="C36" i="1"/>
  <c r="G34" i="1"/>
  <c r="G33" i="1"/>
  <c r="G32" i="1"/>
  <c r="G31" i="1"/>
  <c r="G30" i="1"/>
  <c r="G29" i="1"/>
  <c r="G28" i="1"/>
  <c r="G27" i="1"/>
  <c r="F24" i="1"/>
  <c r="E24" i="1"/>
  <c r="D24" i="1"/>
  <c r="G22" i="1"/>
  <c r="G21" i="1"/>
  <c r="G20" i="1"/>
  <c r="G19" i="1"/>
  <c r="G18" i="1"/>
  <c r="G17" i="1"/>
  <c r="G16" i="1"/>
  <c r="F13" i="1"/>
  <c r="E13" i="1"/>
  <c r="E39" i="1" s="1"/>
  <c r="D13" i="1"/>
  <c r="G11" i="1"/>
  <c r="G10" i="1"/>
  <c r="G9" i="1"/>
  <c r="G8" i="1"/>
  <c r="G7" i="1"/>
  <c r="G6" i="1"/>
  <c r="E41" i="1" l="1"/>
  <c r="G36" i="1"/>
  <c r="F39" i="1"/>
  <c r="F41" i="1" s="1"/>
  <c r="G24" i="1"/>
  <c r="D39" i="1"/>
  <c r="D41" i="1" s="1"/>
  <c r="G13" i="1"/>
  <c r="C40" i="1"/>
  <c r="G40" i="1" s="1"/>
  <c r="C41" i="1" l="1"/>
  <c r="G41" i="1" s="1"/>
  <c r="G39" i="1"/>
  <c r="G42" i="1"/>
</calcChain>
</file>

<file path=xl/comments1.xml><?xml version="1.0" encoding="utf-8"?>
<comments xmlns="http://schemas.openxmlformats.org/spreadsheetml/2006/main">
  <authors>
    <author>Cari Lafoy</author>
  </authors>
  <commentList>
    <comment ref="A26" authorId="0">
      <text>
        <r>
          <rPr>
            <sz val="8"/>
            <color indexed="81"/>
            <rFont val="Tahoma"/>
          </rPr>
          <t>Enter all costs as negative numbers.</t>
        </r>
      </text>
    </comment>
  </commentList>
</comments>
</file>

<file path=xl/sharedStrings.xml><?xml version="1.0" encoding="utf-8"?>
<sst xmlns="http://schemas.openxmlformats.org/spreadsheetml/2006/main" count="70" uniqueCount="26">
  <si>
    <t>Return on Investment Form</t>
  </si>
  <si>
    <t>Project Name:</t>
  </si>
  <si>
    <t>Cost Savings</t>
  </si>
  <si>
    <t>Year 1</t>
  </si>
  <si>
    <t>Year 2</t>
  </si>
  <si>
    <t>Year 3</t>
  </si>
  <si>
    <t>Total</t>
  </si>
  <si>
    <t>Internal Personnel Costs</t>
  </si>
  <si>
    <t>Outsourcing Costs</t>
  </si>
  <si>
    <t xml:space="preserve"> </t>
  </si>
  <si>
    <t>Software</t>
  </si>
  <si>
    <t>Hardware</t>
  </si>
  <si>
    <t>Other (Enter Here)</t>
  </si>
  <si>
    <t>Sub Total</t>
  </si>
  <si>
    <t>Revenue Generation</t>
  </si>
  <si>
    <t>(Enter Here)</t>
  </si>
  <si>
    <t>Investment</t>
  </si>
  <si>
    <t>Initial Investment</t>
  </si>
  <si>
    <t>Service</t>
  </si>
  <si>
    <t>Support</t>
  </si>
  <si>
    <t>Total Return</t>
  </si>
  <si>
    <t>Total Cost</t>
  </si>
  <si>
    <t>Net Cash Flow</t>
  </si>
  <si>
    <t>3 Year IRR</t>
  </si>
  <si>
    <t>Website demo</t>
  </si>
  <si>
    <t>Membership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</si>
</sst>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1" xfId="0" applyFill="1" applyBorder="1" applyProtection="1"/>
    <xf numFmtId="0" fontId="0" fillId="2" borderId="2" xfId="0" applyFill="1" applyBorder="1"/>
    <xf numFmtId="0" fontId="0" fillId="2" borderId="3" xfId="0" applyFill="1" applyBorder="1"/>
    <xf numFmtId="0" fontId="5" fillId="3" borderId="0" xfId="0" applyFont="1" applyFill="1" applyProtection="1"/>
    <xf numFmtId="0" fontId="0" fillId="3" borderId="0" xfId="0" applyFill="1"/>
    <xf numFmtId="0" fontId="0" fillId="3" borderId="0" xfId="0" applyFill="1" applyAlignment="1">
      <alignment horizontal="center"/>
    </xf>
    <xf numFmtId="0" fontId="6" fillId="0" borderId="0" xfId="0" applyFont="1" applyAlignment="1" applyProtection="1">
      <alignment horizontal="left" indent="1"/>
    </xf>
    <xf numFmtId="0" fontId="0" fillId="0" borderId="0" xfId="0" applyBorder="1" applyAlignment="1"/>
    <xf numFmtId="0" fontId="0" fillId="0" borderId="0" xfId="0" applyBorder="1" applyAlignment="1"/>
    <xf numFmtId="164" fontId="0" fillId="0" borderId="4" xfId="0" applyNumberFormat="1" applyBorder="1" applyProtection="1">
      <protection locked="0"/>
    </xf>
    <xf numFmtId="164" fontId="6" fillId="0" borderId="4" xfId="0" applyNumberFormat="1" applyFont="1" applyBorder="1" applyProtection="1"/>
    <xf numFmtId="0" fontId="6" fillId="0" borderId="0" xfId="0" applyFont="1" applyAlignment="1" applyProtection="1">
      <alignment horizontal="left" indent="1"/>
      <protection locked="0"/>
    </xf>
    <xf numFmtId="164" fontId="0" fillId="0" borderId="0" xfId="0" applyNumberFormat="1" applyAlignment="1" applyProtection="1"/>
    <xf numFmtId="0" fontId="0" fillId="0" borderId="0" xfId="0" applyAlignment="1"/>
    <xf numFmtId="0" fontId="6" fillId="0" borderId="0" xfId="0" applyFont="1" applyAlignment="1"/>
    <xf numFmtId="164" fontId="6" fillId="0" borderId="4" xfId="0" applyNumberFormat="1" applyFont="1" applyBorder="1"/>
    <xf numFmtId="0" fontId="5" fillId="3" borderId="0" xfId="0" applyFont="1" applyFill="1"/>
    <xf numFmtId="164" fontId="0" fillId="3" borderId="0" xfId="0" applyNumberFormat="1" applyFill="1" applyAlignment="1">
      <alignment horizontal="center"/>
    </xf>
    <xf numFmtId="164" fontId="0" fillId="3" borderId="0" xfId="0" applyNumberFormat="1" applyFill="1" applyAlignment="1" applyProtection="1">
      <alignment horizontal="center"/>
    </xf>
    <xf numFmtId="0" fontId="6" fillId="0" borderId="0" xfId="0" applyFont="1" applyBorder="1" applyAlignment="1"/>
    <xf numFmtId="0" fontId="0" fillId="0" borderId="5" xfId="0" applyBorder="1" applyAlignment="1"/>
    <xf numFmtId="164" fontId="0" fillId="0" borderId="0" xfId="0" applyNumberFormat="1"/>
    <xf numFmtId="164" fontId="0" fillId="0" borderId="0" xfId="0" applyNumberFormat="1" applyProtection="1"/>
    <xf numFmtId="0" fontId="6" fillId="3" borderId="0" xfId="0" applyFont="1" applyFill="1"/>
    <xf numFmtId="0" fontId="0" fillId="3" borderId="0" xfId="0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 applyAlignment="1" applyProtection="1">
      <alignment horizontal="center"/>
    </xf>
    <xf numFmtId="164" fontId="6" fillId="3" borderId="0" xfId="0" applyNumberFormat="1" applyFont="1" applyFill="1" applyBorder="1"/>
    <xf numFmtId="164" fontId="6" fillId="3" borderId="6" xfId="0" applyNumberFormat="1" applyFont="1" applyFill="1" applyBorder="1"/>
    <xf numFmtId="164" fontId="6" fillId="3" borderId="4" xfId="0" applyNumberFormat="1" applyFont="1" applyFill="1" applyBorder="1"/>
    <xf numFmtId="9" fontId="0" fillId="3" borderId="0" xfId="1" applyFont="1" applyFill="1" applyBorder="1"/>
    <xf numFmtId="9" fontId="0" fillId="3" borderId="4" xfId="1" applyFont="1" applyFill="1" applyBorder="1"/>
    <xf numFmtId="9" fontId="6" fillId="3" borderId="4" xfId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"/>
  <sheetViews>
    <sheetView tabSelected="1" topLeftCell="A17" workbookViewId="0">
      <selection activeCell="A17" sqref="A17:B17"/>
    </sheetView>
  </sheetViews>
  <sheetFormatPr defaultRowHeight="15" x14ac:dyDescent="0.25"/>
  <cols>
    <col min="1" max="1" width="24" bestFit="1" customWidth="1"/>
    <col min="3" max="3" width="16.85546875" bestFit="1" customWidth="1"/>
    <col min="4" max="6" width="9.85546875" bestFit="1" customWidth="1"/>
    <col min="7" max="7" width="10.7109375" bestFit="1" customWidth="1"/>
  </cols>
  <sheetData>
    <row r="1" spans="1:7" ht="20.25" x14ac:dyDescent="0.3">
      <c r="A1" s="1" t="s">
        <v>0</v>
      </c>
      <c r="B1" s="1"/>
      <c r="C1" s="1"/>
      <c r="D1" s="1"/>
      <c r="E1" s="1"/>
      <c r="F1" s="1"/>
      <c r="G1" s="1"/>
    </row>
    <row r="2" spans="1:7" ht="15.75" thickBot="1" x14ac:dyDescent="0.3">
      <c r="A2" s="2"/>
      <c r="B2" s="2"/>
      <c r="C2" s="2"/>
      <c r="D2" s="2"/>
      <c r="E2" s="2"/>
      <c r="F2" s="2"/>
      <c r="G2" s="2"/>
    </row>
    <row r="3" spans="1:7" ht="17.25" thickTop="1" thickBot="1" x14ac:dyDescent="0.3">
      <c r="A3" s="3" t="s">
        <v>1</v>
      </c>
      <c r="B3" s="4" t="s">
        <v>24</v>
      </c>
      <c r="C3" s="4"/>
      <c r="D3" s="4"/>
      <c r="E3" s="4"/>
      <c r="F3" s="4"/>
      <c r="G3" s="5"/>
    </row>
    <row r="4" spans="1:7" ht="16.5" thickTop="1" thickBot="1" x14ac:dyDescent="0.3">
      <c r="A4" s="6"/>
      <c r="B4" s="7"/>
      <c r="C4" s="7"/>
      <c r="D4" s="7"/>
      <c r="E4" s="7"/>
      <c r="F4" s="7"/>
      <c r="G4" s="8"/>
    </row>
    <row r="5" spans="1:7" ht="16.5" thickTop="1" x14ac:dyDescent="0.25">
      <c r="A5" s="9" t="s">
        <v>2</v>
      </c>
      <c r="B5" s="10"/>
      <c r="C5" s="10"/>
      <c r="D5" s="11" t="s">
        <v>3</v>
      </c>
      <c r="E5" s="11" t="s">
        <v>4</v>
      </c>
      <c r="F5" s="11" t="s">
        <v>5</v>
      </c>
      <c r="G5" s="11" t="s">
        <v>6</v>
      </c>
    </row>
    <row r="6" spans="1:7" x14ac:dyDescent="0.25">
      <c r="A6" s="12" t="s">
        <v>7</v>
      </c>
      <c r="B6" s="13"/>
      <c r="C6" s="14"/>
      <c r="D6" s="15"/>
      <c r="E6" s="15"/>
      <c r="F6" s="15"/>
      <c r="G6" s="16">
        <f t="shared" ref="G6:G11" si="0">SUM(D6:F6)</f>
        <v>0</v>
      </c>
    </row>
    <row r="7" spans="1:7" x14ac:dyDescent="0.25">
      <c r="A7" s="12" t="s">
        <v>8</v>
      </c>
      <c r="B7" s="13"/>
      <c r="C7" s="14"/>
      <c r="D7" s="15" t="s">
        <v>9</v>
      </c>
      <c r="E7" s="15" t="s">
        <v>9</v>
      </c>
      <c r="F7" s="15" t="s">
        <v>9</v>
      </c>
      <c r="G7" s="16">
        <f t="shared" si="0"/>
        <v>0</v>
      </c>
    </row>
    <row r="8" spans="1:7" x14ac:dyDescent="0.25">
      <c r="A8" s="12" t="s">
        <v>10</v>
      </c>
      <c r="B8" s="13"/>
      <c r="C8" s="14"/>
      <c r="D8" s="15"/>
      <c r="E8" s="15" t="s">
        <v>9</v>
      </c>
      <c r="F8" s="15"/>
      <c r="G8" s="16">
        <f t="shared" si="0"/>
        <v>0</v>
      </c>
    </row>
    <row r="9" spans="1:7" x14ac:dyDescent="0.25">
      <c r="A9" s="12" t="s">
        <v>11</v>
      </c>
      <c r="B9" s="13"/>
      <c r="C9" s="14"/>
      <c r="D9" s="15"/>
      <c r="E9" s="15"/>
      <c r="F9" s="15" t="s">
        <v>9</v>
      </c>
      <c r="G9" s="16">
        <f t="shared" si="0"/>
        <v>0</v>
      </c>
    </row>
    <row r="10" spans="1:7" x14ac:dyDescent="0.25">
      <c r="A10" s="17" t="s">
        <v>12</v>
      </c>
      <c r="B10" s="13"/>
      <c r="C10" s="14"/>
      <c r="D10" s="15"/>
      <c r="E10" s="15"/>
      <c r="F10" s="15"/>
      <c r="G10" s="16">
        <f t="shared" si="0"/>
        <v>0</v>
      </c>
    </row>
    <row r="11" spans="1:7" x14ac:dyDescent="0.25">
      <c r="A11" s="17" t="s">
        <v>12</v>
      </c>
      <c r="B11" s="13"/>
      <c r="C11" s="14"/>
      <c r="D11" s="15" t="s">
        <v>9</v>
      </c>
      <c r="E11" s="15" t="s">
        <v>9</v>
      </c>
      <c r="F11" s="15"/>
      <c r="G11" s="16">
        <f t="shared" si="0"/>
        <v>0</v>
      </c>
    </row>
    <row r="12" spans="1:7" x14ac:dyDescent="0.25">
      <c r="A12" s="18" t="s">
        <v>9</v>
      </c>
      <c r="B12" s="19"/>
      <c r="C12" s="19"/>
      <c r="D12" s="19"/>
      <c r="E12" s="19"/>
      <c r="F12" s="19"/>
      <c r="G12" s="19"/>
    </row>
    <row r="13" spans="1:7" x14ac:dyDescent="0.25">
      <c r="A13" s="20" t="s">
        <v>13</v>
      </c>
      <c r="B13" s="13"/>
      <c r="C13" s="14"/>
      <c r="D13" s="21">
        <f>SUM(D6:D11)</f>
        <v>0</v>
      </c>
      <c r="E13" s="21">
        <f>SUM(E6:E11)</f>
        <v>0</v>
      </c>
      <c r="F13" s="21">
        <f>SUM(F6:F11)</f>
        <v>0</v>
      </c>
      <c r="G13" s="21">
        <f>SUM(G6:G11)</f>
        <v>0</v>
      </c>
    </row>
    <row r="14" spans="1:7" x14ac:dyDescent="0.25">
      <c r="A14" s="20"/>
      <c r="B14" s="19"/>
      <c r="C14" s="19"/>
      <c r="D14" s="19"/>
      <c r="E14" s="19"/>
      <c r="F14" s="19"/>
      <c r="G14" s="19"/>
    </row>
    <row r="15" spans="1:7" ht="15.75" x14ac:dyDescent="0.25">
      <c r="A15" s="22" t="s">
        <v>14</v>
      </c>
      <c r="B15" s="10"/>
      <c r="C15" s="10"/>
      <c r="D15" s="23" t="s">
        <v>3</v>
      </c>
      <c r="E15" s="23" t="s">
        <v>4</v>
      </c>
      <c r="F15" s="23" t="s">
        <v>5</v>
      </c>
      <c r="G15" s="24" t="s">
        <v>6</v>
      </c>
    </row>
    <row r="16" spans="1:7" x14ac:dyDescent="0.25">
      <c r="A16" s="17" t="s">
        <v>25</v>
      </c>
      <c r="B16" s="13"/>
      <c r="C16" s="14"/>
      <c r="D16" s="15">
        <v>6000</v>
      </c>
      <c r="E16" s="15">
        <v>6000</v>
      </c>
      <c r="F16" s="15">
        <v>6000</v>
      </c>
      <c r="G16" s="16">
        <f t="shared" ref="G16:G22" si="1">SUM(D16:F16)</f>
        <v>18000</v>
      </c>
    </row>
    <row r="17" spans="1:7" x14ac:dyDescent="0.25">
      <c r="A17" s="17" t="s">
        <v>15</v>
      </c>
      <c r="B17" s="13"/>
      <c r="C17" s="14"/>
      <c r="D17" s="15" t="s">
        <v>9</v>
      </c>
      <c r="E17" s="15"/>
      <c r="F17" s="15"/>
      <c r="G17" s="16">
        <f t="shared" si="1"/>
        <v>0</v>
      </c>
    </row>
    <row r="18" spans="1:7" x14ac:dyDescent="0.25">
      <c r="A18" s="17" t="s">
        <v>15</v>
      </c>
      <c r="B18" s="13"/>
      <c r="C18" s="14"/>
      <c r="D18" s="15"/>
      <c r="E18" s="15"/>
      <c r="F18" s="15"/>
      <c r="G18" s="16">
        <f t="shared" si="1"/>
        <v>0</v>
      </c>
    </row>
    <row r="19" spans="1:7" x14ac:dyDescent="0.25">
      <c r="A19" s="17" t="s">
        <v>15</v>
      </c>
      <c r="B19" s="13"/>
      <c r="C19" s="14"/>
      <c r="D19" s="15"/>
      <c r="E19" s="15"/>
      <c r="F19" s="15"/>
      <c r="G19" s="16">
        <f t="shared" si="1"/>
        <v>0</v>
      </c>
    </row>
    <row r="20" spans="1:7" x14ac:dyDescent="0.25">
      <c r="A20" s="17" t="s">
        <v>15</v>
      </c>
      <c r="B20" s="13"/>
      <c r="C20" s="14"/>
      <c r="D20" s="15"/>
      <c r="E20" s="15"/>
      <c r="F20" s="15"/>
      <c r="G20" s="16">
        <f t="shared" si="1"/>
        <v>0</v>
      </c>
    </row>
    <row r="21" spans="1:7" x14ac:dyDescent="0.25">
      <c r="A21" s="17" t="s">
        <v>15</v>
      </c>
      <c r="B21" s="13"/>
      <c r="C21" s="14"/>
      <c r="D21" s="15"/>
      <c r="E21" s="15"/>
      <c r="F21" s="15"/>
      <c r="G21" s="16">
        <f t="shared" si="1"/>
        <v>0</v>
      </c>
    </row>
    <row r="22" spans="1:7" x14ac:dyDescent="0.25">
      <c r="A22" s="17" t="s">
        <v>15</v>
      </c>
      <c r="B22" s="13"/>
      <c r="C22" s="14"/>
      <c r="D22" s="15"/>
      <c r="E22" s="15"/>
      <c r="F22" s="15"/>
      <c r="G22" s="16">
        <f t="shared" si="1"/>
        <v>0</v>
      </c>
    </row>
    <row r="23" spans="1:7" x14ac:dyDescent="0.25">
      <c r="A23" s="25"/>
      <c r="B23" s="19"/>
      <c r="C23" s="19"/>
      <c r="D23" s="19"/>
      <c r="E23" s="19"/>
      <c r="F23" s="19"/>
      <c r="G23" s="19"/>
    </row>
    <row r="24" spans="1:7" x14ac:dyDescent="0.25">
      <c r="A24" s="20" t="s">
        <v>13</v>
      </c>
      <c r="B24" s="13"/>
      <c r="C24" s="14"/>
      <c r="D24" s="21">
        <f>SUM(D16:D22)</f>
        <v>6000</v>
      </c>
      <c r="E24" s="21">
        <f>SUM(E16:E22)</f>
        <v>6000</v>
      </c>
      <c r="F24" s="21">
        <f>SUM(F16:F22)</f>
        <v>6000</v>
      </c>
      <c r="G24" s="16">
        <f>SUM(D24:F24)</f>
        <v>18000</v>
      </c>
    </row>
    <row r="25" spans="1:7" x14ac:dyDescent="0.25">
      <c r="A25" s="20"/>
      <c r="B25" s="19"/>
      <c r="C25" s="19"/>
      <c r="D25" s="19"/>
      <c r="E25" s="19"/>
      <c r="F25" s="19"/>
      <c r="G25" s="19"/>
    </row>
    <row r="26" spans="1:7" ht="15.75" x14ac:dyDescent="0.25">
      <c r="A26" s="22" t="s">
        <v>16</v>
      </c>
      <c r="B26" s="10"/>
      <c r="C26" s="10" t="s">
        <v>17</v>
      </c>
      <c r="D26" s="23" t="s">
        <v>3</v>
      </c>
      <c r="E26" s="23" t="s">
        <v>4</v>
      </c>
      <c r="F26" s="23" t="s">
        <v>5</v>
      </c>
      <c r="G26" s="24" t="s">
        <v>6</v>
      </c>
    </row>
    <row r="27" spans="1:7" x14ac:dyDescent="0.25">
      <c r="A27" s="17" t="s">
        <v>7</v>
      </c>
      <c r="B27" s="26"/>
      <c r="C27" s="15">
        <v>-5000</v>
      </c>
      <c r="D27" s="15" t="s">
        <v>9</v>
      </c>
      <c r="E27" s="15" t="s">
        <v>9</v>
      </c>
      <c r="F27" s="15" t="s">
        <v>9</v>
      </c>
      <c r="G27" s="16">
        <f>SUM(C27:F27)</f>
        <v>-5000</v>
      </c>
    </row>
    <row r="28" spans="1:7" x14ac:dyDescent="0.25">
      <c r="A28" s="17" t="s">
        <v>8</v>
      </c>
      <c r="B28" s="26"/>
      <c r="C28" s="15"/>
      <c r="D28" s="15"/>
      <c r="E28" s="15"/>
      <c r="F28" s="15"/>
      <c r="G28" s="16">
        <f t="shared" ref="G28:G34" si="2">SUM(C28:F28)</f>
        <v>0</v>
      </c>
    </row>
    <row r="29" spans="1:7" x14ac:dyDescent="0.25">
      <c r="A29" s="17" t="s">
        <v>10</v>
      </c>
      <c r="B29" s="26"/>
      <c r="C29" s="15">
        <v>-1000</v>
      </c>
      <c r="D29" s="15"/>
      <c r="E29" s="15" t="s">
        <v>9</v>
      </c>
      <c r="F29" s="15" t="s">
        <v>9</v>
      </c>
      <c r="G29" s="16">
        <f t="shared" si="2"/>
        <v>-1000</v>
      </c>
    </row>
    <row r="30" spans="1:7" x14ac:dyDescent="0.25">
      <c r="A30" s="17" t="s">
        <v>11</v>
      </c>
      <c r="B30" s="26"/>
      <c r="C30" s="15">
        <v>-4000</v>
      </c>
      <c r="D30" s="15"/>
      <c r="E30" s="15"/>
      <c r="F30" s="15"/>
      <c r="G30" s="16">
        <f t="shared" si="2"/>
        <v>-4000</v>
      </c>
    </row>
    <row r="31" spans="1:7" x14ac:dyDescent="0.25">
      <c r="A31" s="17" t="s">
        <v>18</v>
      </c>
      <c r="B31" s="26"/>
      <c r="C31" s="15" t="s">
        <v>9</v>
      </c>
      <c r="D31" s="15">
        <v>-1000</v>
      </c>
      <c r="E31" s="15">
        <v>-1000</v>
      </c>
      <c r="F31" s="15">
        <v>-1000</v>
      </c>
      <c r="G31" s="16">
        <f t="shared" si="2"/>
        <v>-3000</v>
      </c>
    </row>
    <row r="32" spans="1:7" x14ac:dyDescent="0.25">
      <c r="A32" s="17" t="s">
        <v>19</v>
      </c>
      <c r="B32" s="26"/>
      <c r="C32" s="15"/>
      <c r="D32" s="15"/>
      <c r="E32" s="15"/>
      <c r="F32" s="15"/>
      <c r="G32" s="16">
        <f t="shared" si="2"/>
        <v>0</v>
      </c>
    </row>
    <row r="33" spans="1:7" x14ac:dyDescent="0.25">
      <c r="A33" s="17" t="s">
        <v>12</v>
      </c>
      <c r="B33" s="26"/>
      <c r="C33" s="15"/>
      <c r="D33" s="15"/>
      <c r="E33" s="15"/>
      <c r="F33" s="15"/>
      <c r="G33" s="16">
        <f t="shared" si="2"/>
        <v>0</v>
      </c>
    </row>
    <row r="34" spans="1:7" x14ac:dyDescent="0.25">
      <c r="A34" s="17" t="s">
        <v>12</v>
      </c>
      <c r="B34" s="26"/>
      <c r="C34" s="15"/>
      <c r="D34" s="15"/>
      <c r="E34" s="15"/>
      <c r="F34" s="15"/>
      <c r="G34" s="16">
        <f t="shared" si="2"/>
        <v>0</v>
      </c>
    </row>
    <row r="35" spans="1:7" x14ac:dyDescent="0.25">
      <c r="A35" s="17"/>
      <c r="B35" s="13"/>
      <c r="C35" s="14"/>
      <c r="D35" s="27"/>
      <c r="E35" s="27"/>
      <c r="F35" s="27"/>
      <c r="G35" s="28"/>
    </row>
    <row r="36" spans="1:7" x14ac:dyDescent="0.25">
      <c r="A36" s="17" t="s">
        <v>13</v>
      </c>
      <c r="B36" s="26"/>
      <c r="C36" s="21">
        <f>SUM(C27:C34)</f>
        <v>-10000</v>
      </c>
      <c r="D36" s="21">
        <f>SUM(D27:D34)</f>
        <v>-1000</v>
      </c>
      <c r="E36" s="21">
        <f>SUM(E27:E34)</f>
        <v>-1000</v>
      </c>
      <c r="F36" s="21">
        <f>SUM(F27:F34)</f>
        <v>-1000</v>
      </c>
      <c r="G36" s="16">
        <f>SUM(C36:F36)</f>
        <v>-13000</v>
      </c>
    </row>
    <row r="37" spans="1:7" x14ac:dyDescent="0.25">
      <c r="A37" s="20"/>
      <c r="B37" s="19"/>
      <c r="C37" s="19"/>
      <c r="D37" s="19"/>
      <c r="E37" s="19"/>
      <c r="F37" s="19"/>
      <c r="G37" s="19"/>
    </row>
    <row r="38" spans="1:7" x14ac:dyDescent="0.25">
      <c r="A38" s="29"/>
      <c r="B38" s="30"/>
      <c r="C38" s="11" t="s">
        <v>17</v>
      </c>
      <c r="D38" s="31" t="s">
        <v>3</v>
      </c>
      <c r="E38" s="31" t="s">
        <v>4</v>
      </c>
      <c r="F38" s="31" t="s">
        <v>5</v>
      </c>
      <c r="G38" s="32" t="s">
        <v>6</v>
      </c>
    </row>
    <row r="39" spans="1:7" x14ac:dyDescent="0.25">
      <c r="A39" s="29" t="s">
        <v>20</v>
      </c>
      <c r="B39" s="33"/>
      <c r="C39" s="34">
        <f>C13+C24</f>
        <v>0</v>
      </c>
      <c r="D39" s="34">
        <f>D13+D24</f>
        <v>6000</v>
      </c>
      <c r="E39" s="34">
        <f>E13+E24</f>
        <v>6000</v>
      </c>
      <c r="F39" s="34">
        <f>F13+F24</f>
        <v>6000</v>
      </c>
      <c r="G39" s="35">
        <f>SUM(C39:F39)</f>
        <v>18000</v>
      </c>
    </row>
    <row r="40" spans="1:7" x14ac:dyDescent="0.25">
      <c r="A40" s="29" t="s">
        <v>21</v>
      </c>
      <c r="B40" s="33"/>
      <c r="C40" s="35">
        <f>C36</f>
        <v>-10000</v>
      </c>
      <c r="D40" s="35">
        <f>D36</f>
        <v>-1000</v>
      </c>
      <c r="E40" s="35">
        <f>E36</f>
        <v>-1000</v>
      </c>
      <c r="F40" s="35">
        <f>F36</f>
        <v>-1000</v>
      </c>
      <c r="G40" s="35">
        <f>SUM(C40:F40)</f>
        <v>-13000</v>
      </c>
    </row>
    <row r="41" spans="1:7" x14ac:dyDescent="0.25">
      <c r="A41" s="29" t="s">
        <v>22</v>
      </c>
      <c r="B41" s="33"/>
      <c r="C41" s="35">
        <f>C39+C40</f>
        <v>-10000</v>
      </c>
      <c r="D41" s="35">
        <f>D39+D40</f>
        <v>5000</v>
      </c>
      <c r="E41" s="35">
        <f>E39+E40</f>
        <v>5000</v>
      </c>
      <c r="F41" s="35">
        <f>F39+F40</f>
        <v>5000</v>
      </c>
      <c r="G41" s="35">
        <f>SUM(C41:F41)</f>
        <v>5000</v>
      </c>
    </row>
    <row r="42" spans="1:7" x14ac:dyDescent="0.25">
      <c r="A42" s="29" t="s">
        <v>23</v>
      </c>
      <c r="B42" s="36"/>
      <c r="C42" s="37"/>
      <c r="D42" s="37" t="s">
        <v>9</v>
      </c>
      <c r="E42" s="37" t="s">
        <v>9</v>
      </c>
      <c r="F42" s="37" t="s">
        <v>9</v>
      </c>
      <c r="G42" s="38">
        <f>IRR(B41:F41)</f>
        <v>0.23375192852825655</v>
      </c>
    </row>
  </sheetData>
  <mergeCells count="32">
    <mergeCell ref="A36:B36"/>
    <mergeCell ref="A37:G37"/>
    <mergeCell ref="A30:B30"/>
    <mergeCell ref="A31:B31"/>
    <mergeCell ref="A32:B32"/>
    <mergeCell ref="A33:B33"/>
    <mergeCell ref="A34:B34"/>
    <mergeCell ref="A35:B35"/>
    <mergeCell ref="A23:G23"/>
    <mergeCell ref="A24:B24"/>
    <mergeCell ref="A25:G25"/>
    <mergeCell ref="A27:B27"/>
    <mergeCell ref="A28:B28"/>
    <mergeCell ref="A29:B29"/>
    <mergeCell ref="A17:B17"/>
    <mergeCell ref="A18:B18"/>
    <mergeCell ref="A19:B19"/>
    <mergeCell ref="A20:B20"/>
    <mergeCell ref="A21:B21"/>
    <mergeCell ref="A22:B22"/>
    <mergeCell ref="A10:B10"/>
    <mergeCell ref="A11:B11"/>
    <mergeCell ref="A12:G12"/>
    <mergeCell ref="A13:B13"/>
    <mergeCell ref="A14:G14"/>
    <mergeCell ref="A16:B16"/>
    <mergeCell ref="A1:G1"/>
    <mergeCell ref="B3:G3"/>
    <mergeCell ref="A6:B6"/>
    <mergeCell ref="A7:B7"/>
    <mergeCell ref="A8:B8"/>
    <mergeCell ref="A9:B9"/>
  </mergeCells>
  <dataValidations count="1">
    <dataValidation type="whole" operator="lessThan" allowBlank="1" showInputMessage="1" showErrorMessage="1" errorTitle="Invalid Entry" error="Please enter as a negative number." promptTitle="Invalid Entry" sqref="C27:F34">
      <formula1>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Alexander</dc:creator>
  <cp:lastModifiedBy>Lucas Alexander</cp:lastModifiedBy>
  <dcterms:created xsi:type="dcterms:W3CDTF">2011-03-17T18:57:22Z</dcterms:created>
  <dcterms:modified xsi:type="dcterms:W3CDTF">2011-03-17T19:00:26Z</dcterms:modified>
</cp:coreProperties>
</file>